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10" activeTab="0"/>
  </bookViews>
  <sheets>
    <sheet name="民間5" sheetId="1" r:id="rId1"/>
  </sheets>
  <definedNames>
    <definedName name="_xlnm.Print_Titles" localSheetId="0">'民間5'!$4:$5</definedName>
  </definedNames>
  <calcPr fullCalcOnLoad="1"/>
</workbook>
</file>

<file path=xl/sharedStrings.xml><?xml version="1.0" encoding="utf-8"?>
<sst xmlns="http://schemas.openxmlformats.org/spreadsheetml/2006/main" count="98" uniqueCount="44">
  <si>
    <t>表5</t>
  </si>
  <si>
    <t>單位：千元</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</si>
  <si>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</si>
  <si>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</si>
  <si>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</si>
  <si>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</si>
  <si>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</si>
  <si>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</si>
  <si>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</si>
  <si>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</si>
  <si>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</si>
  <si>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</si>
  <si>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合       計</t>
  </si>
  <si>
    <t xml:space="preserve">    (本表為季報表)</t>
  </si>
  <si>
    <t>臺中市政府107年度對民間團體補(捐)助經費明細表</t>
  </si>
  <si>
    <t>辦理106年度推展原住民長期照顧部落文化健康實施計畫(松茂部落文化健康站)</t>
  </si>
  <si>
    <t>臺中市政府原住民族事務委員會</t>
  </si>
  <si>
    <t>無</t>
  </si>
  <si>
    <t>ˇ</t>
  </si>
  <si>
    <t>原住民文教福利業務-社會福利-獎補助費-對國內團體之補助</t>
  </si>
  <si>
    <t>原住民文教福利業務-教育文化-獎補助費-對國內團體之補助</t>
  </si>
  <si>
    <t>臺中市原住民體育總會</t>
  </si>
  <si>
    <t>106年度臺中市原住民族傳統文化活動原住民創意風味餐競賽補助食材費</t>
  </si>
  <si>
    <t>106年度臺中市原住民族傳統文化活動原住民創意風味餐競賽補助食材費</t>
  </si>
  <si>
    <t>臺中市和平區德芙蘭原住民文化經濟協會</t>
  </si>
  <si>
    <t>辦理106年推動原住民長期照顧部落文化健康實施計畫</t>
  </si>
  <si>
    <t>台中市原住民族體育協會</t>
  </si>
  <si>
    <t>106年度臺中市原住民族傳統文化活動原住民創意風味餐競賽補助食材費</t>
  </si>
  <si>
    <t>臺中市原住民族人文藝術發展協會</t>
  </si>
  <si>
    <t>臺中市大雅區原住民生活教育協進會</t>
  </si>
  <si>
    <t>臺中市自強新村原住民族發展協會</t>
  </si>
  <si>
    <t>台中市原住民婦女會</t>
  </si>
  <si>
    <t>台中市原民族婦幼協會</t>
  </si>
  <si>
    <t>台灣原住民編織發展協會</t>
  </si>
  <si>
    <t>台中市都會區原住民工商促進會</t>
  </si>
  <si>
    <t>臺中市都市原住民族部落文化發展協會</t>
  </si>
  <si>
    <t>臺中縣霧峰鄉原住民生活教育協進會</t>
  </si>
  <si>
    <t>機關代碼及名稱：02008臺中市政府原住民族事務委員會</t>
  </si>
  <si>
    <t xml:space="preserve">    至107年6月止</t>
  </si>
  <si>
    <t>1.106年度原住民學生課後扶植計畫
2.106年度臺中市原住民族傳統文化活動原住民創意風味餐競賽補助食材費</t>
  </si>
  <si>
    <t>合計</t>
  </si>
  <si>
    <t>備註：</t>
  </si>
  <si>
    <t>原住民經濟建設業務-產業經濟輔導-獎補助費-對國內團體之捐助，因其補助對象為營利事業公司或行號計315千元未列入本表。</t>
  </si>
  <si>
    <t>財團法人台灣基督長老教會泰雅爾中會松茂教會</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</si>
</sst>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_(* #,##0_);_(* \(#,##0\);_(* &quot;-&quot;_);_(@_)"/>
    <numFmt numFmtId="210" formatCode="&quot; &quot;#,##0.00&quot; &quot;;&quot;-&quot;#,##0.00&quot; &quot;;&quot; -&quot;00&quot; &quot;;&quot; &quot;@&quot; &quot;"/>
  </numFmts>
  <fonts count="49">
    <font>
      <sz val="12"/>
      <name val="新細明體"/>
      <family val="1"/>
    </font>
    <font>
      <sz val="9"/>
      <name val="新細明體"/>
      <family val="1"/>
    </font>
    <font>
      <u val="single"/>
      <sz val="6"/>
      <color indexed="12"/>
      <name val="新細明體"/>
      <family val="1"/>
    </font>
    <font>
      <u val="single"/>
      <sz val="6"/>
      <color indexed="36"/>
      <name val="新細明體"/>
      <family val="1"/>
    </font>
    <font>
      <sz val="12"/>
      <color indexed="8"/>
      <name val="標楷體"/>
      <family val="4"/>
    </font>
    <font>
      <b/>
      <sz val="18"/>
      <color indexed="8"/>
      <name val="標楷體"/>
      <family val="4"/>
    </font>
    <font>
      <sz val="14"/>
      <color indexed="8"/>
      <name val="標楷體"/>
      <family val="4"/>
    </font>
    <font>
      <sz val="10"/>
      <name val="標楷體"/>
      <family val="4"/>
    </font>
    <font>
      <sz val="11"/>
      <color indexed="8"/>
      <name val="標楷體"/>
      <family val="4"/>
    </font>
    <font>
      <sz val="11"/>
      <name val="標楷體"/>
      <family val="4"/>
    </font>
    <font>
      <b/>
      <u val="single"/>
      <sz val="18"/>
      <color indexed="8"/>
      <name val="標楷體"/>
      <family val="4"/>
    </font>
    <font>
      <sz val="14"/>
      <name val="Times New Roman"/>
      <family val="1"/>
    </font>
    <font>
      <sz val="8"/>
      <name val="標楷體"/>
      <family val="4"/>
    </font>
    <font>
      <sz val="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000000"/>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color indexed="63"/>
      </right>
      <top>
        <color indexed="63"/>
      </top>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7" fillId="0" borderId="0" applyNumberFormat="0" applyFill="0" applyBorder="0" applyAlignment="0" applyProtection="0"/>
    <xf numFmtId="0" fontId="0" fillId="0" borderId="0">
      <alignment/>
      <protection/>
    </xf>
    <xf numFmtId="0" fontId="9" fillId="0" borderId="0">
      <alignment vertical="center"/>
      <protection/>
    </xf>
    <xf numFmtId="0" fontId="12" fillId="0" borderId="0" applyNumberFormat="0" applyFill="0" applyBorder="0" applyAlignment="0" applyProtection="0"/>
    <xf numFmtId="0" fontId="13" fillId="0" borderId="0" applyNumberFormat="0" applyFill="0" applyBorder="0" applyAlignment="0">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210" fontId="33"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5" fillId="0" borderId="1" applyNumberFormat="0" applyFill="0" applyAlignment="0" applyProtection="0"/>
    <xf numFmtId="0" fontId="35" fillId="0" borderId="1" applyNumberFormat="0" applyFill="0" applyAlignment="0" applyProtection="0"/>
    <xf numFmtId="0" fontId="36" fillId="21" borderId="0" applyNumberFormat="0" applyBorder="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8" fillId="0" borderId="3" applyNumberFormat="0" applyFill="0" applyAlignment="0" applyProtection="0"/>
    <xf numFmtId="0" fontId="0" fillId="23" borderId="4" applyNumberFormat="0" applyFont="0" applyAlignment="0" applyProtection="0"/>
    <xf numFmtId="0" fontId="31" fillId="23"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44" fillId="30" borderId="2" applyNumberFormat="0" applyAlignment="0" applyProtection="0"/>
    <xf numFmtId="0" fontId="44" fillId="30" borderId="2" applyNumberFormat="0" applyAlignment="0" applyProtection="0"/>
    <xf numFmtId="0" fontId="45" fillId="22" borderId="8" applyNumberFormat="0" applyAlignment="0" applyProtection="0"/>
    <xf numFmtId="0" fontId="45" fillId="22" borderId="8" applyNumberFormat="0" applyAlignment="0" applyProtection="0"/>
    <xf numFmtId="0" fontId="46" fillId="31" borderId="9" applyNumberFormat="0" applyAlignment="0" applyProtection="0"/>
    <xf numFmtId="0" fontId="46" fillId="31" borderId="9" applyNumberFormat="0" applyAlignment="0" applyProtection="0"/>
    <xf numFmtId="0" fontId="47" fillId="32"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vertical="center" wrapText="1"/>
    </xf>
    <xf numFmtId="0" fontId="4" fillId="0" borderId="0" xfId="0" applyFont="1" applyAlignment="1">
      <alignment horizontal="centerContinuous" vertical="center" wrapText="1"/>
    </xf>
    <xf numFmtId="0" fontId="10" fillId="0" borderId="0" xfId="0" applyFont="1" applyAlignment="1">
      <alignment horizontal="centerContinuous" vertical="center"/>
    </xf>
    <xf numFmtId="0" fontId="5" fillId="0" borderId="0" xfId="0" applyFont="1" applyAlignment="1">
      <alignment horizontal="centerContinuous" vertical="center"/>
    </xf>
    <xf numFmtId="0" fontId="4" fillId="0" borderId="0" xfId="56" applyFont="1" applyFill="1" applyBorder="1" applyAlignment="1">
      <alignment vertical="center"/>
      <protection/>
    </xf>
    <xf numFmtId="186" fontId="4" fillId="0" borderId="0" xfId="57" applyNumberFormat="1" applyFont="1" applyFill="1" applyBorder="1" applyAlignment="1">
      <alignment horizontal="center" vertical="center"/>
    </xf>
    <xf numFmtId="0" fontId="10" fillId="0" borderId="0" xfId="0" applyFont="1" applyAlignment="1">
      <alignment horizontal="centerContinuous"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right" vertical="center"/>
    </xf>
    <xf numFmtId="0" fontId="6" fillId="0" borderId="10" xfId="0" applyFont="1" applyBorder="1" applyAlignment="1">
      <alignment horizontal="center" vertical="center" wrapText="1"/>
    </xf>
    <xf numFmtId="0" fontId="6" fillId="0" borderId="0" xfId="0" applyFont="1" applyAlignment="1">
      <alignment vertical="center" wrapText="1"/>
    </xf>
    <xf numFmtId="186" fontId="6" fillId="33" borderId="10" xfId="57" applyNumberFormat="1" applyFont="1" applyFill="1" applyBorder="1" applyAlignment="1">
      <alignment horizontal="center" vertical="center" wrapText="1"/>
    </xf>
    <xf numFmtId="186" fontId="6" fillId="0" borderId="10" xfId="57" applyNumberFormat="1"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186" fontId="6" fillId="0" borderId="11" xfId="57" applyNumberFormat="1" applyFont="1" applyBorder="1" applyAlignment="1">
      <alignment horizontal="center" vertical="center" wrapText="1"/>
    </xf>
    <xf numFmtId="186" fontId="9" fillId="0" borderId="10" xfId="57" applyNumberFormat="1" applyFont="1" applyBorder="1" applyAlignment="1">
      <alignment vertical="top" wrapText="1"/>
    </xf>
    <xf numFmtId="186" fontId="8" fillId="0" borderId="10" xfId="57" applyNumberFormat="1" applyFont="1" applyBorder="1" applyAlignment="1">
      <alignment horizontal="center" vertical="center" wrapText="1"/>
    </xf>
    <xf numFmtId="0" fontId="8" fillId="0" borderId="0" xfId="0" applyFont="1" applyAlignment="1">
      <alignment vertical="center" wrapText="1"/>
    </xf>
    <xf numFmtId="186" fontId="9" fillId="0" borderId="10" xfId="57" applyNumberFormat="1" applyFont="1" applyBorder="1" applyAlignment="1">
      <alignment horizontal="left" vertical="top" wrapText="1"/>
    </xf>
    <xf numFmtId="49" fontId="9" fillId="0" borderId="10" xfId="0" applyNumberFormat="1" applyFont="1" applyBorder="1" applyAlignment="1">
      <alignment horizontal="left" vertical="top" wrapText="1"/>
    </xf>
    <xf numFmtId="186" fontId="8" fillId="0" borderId="10" xfId="57" applyNumberFormat="1" applyFont="1" applyBorder="1" applyAlignment="1">
      <alignment horizontal="left" vertical="top" wrapText="1"/>
    </xf>
    <xf numFmtId="186" fontId="6" fillId="0" borderId="0" xfId="57" applyNumberFormat="1" applyFont="1" applyBorder="1" applyAlignment="1">
      <alignment horizontal="center" vertical="center" wrapText="1"/>
    </xf>
    <xf numFmtId="186" fontId="6" fillId="0" borderId="11" xfId="57" applyNumberFormat="1" applyFont="1" applyBorder="1" applyAlignment="1">
      <alignment horizontal="left" vertical="center" wrapText="1"/>
    </xf>
    <xf numFmtId="0" fontId="9" fillId="0" borderId="10" xfId="0" applyNumberFormat="1" applyFont="1" applyBorder="1" applyAlignment="1">
      <alignment horizontal="left" vertical="top" wrapText="1"/>
    </xf>
    <xf numFmtId="186" fontId="4" fillId="0" borderId="0" xfId="57" applyNumberFormat="1" applyFont="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4" fillId="0" borderId="0" xfId="56" applyFont="1" applyAlignment="1">
      <alignment horizontal="left" vertical="center"/>
      <protection/>
    </xf>
    <xf numFmtId="0" fontId="5" fillId="0" borderId="0" xfId="0" applyFont="1" applyAlignment="1">
      <alignment horizontal="center" vertical="center"/>
    </xf>
    <xf numFmtId="186" fontId="8" fillId="0" borderId="0" xfId="57" applyNumberFormat="1" applyFont="1" applyBorder="1" applyAlignment="1">
      <alignment horizontal="left" vertical="center" wrapText="1"/>
    </xf>
    <xf numFmtId="0" fontId="4" fillId="0" borderId="15" xfId="0" applyFont="1" applyBorder="1" applyAlignment="1">
      <alignment horizontal="distributed"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33" borderId="16" xfId="0" applyFont="1" applyFill="1" applyBorder="1" applyAlignment="1">
      <alignment horizontal="center" vertical="center" wrapText="1"/>
    </xf>
    <xf numFmtId="186" fontId="6" fillId="33" borderId="17" xfId="57" applyNumberFormat="1" applyFont="1" applyFill="1" applyBorder="1" applyAlignment="1">
      <alignment horizontal="center" vertical="center" wrapText="1"/>
    </xf>
    <xf numFmtId="186" fontId="6" fillId="33" borderId="18" xfId="57" applyNumberFormat="1" applyFont="1" applyFill="1" applyBorder="1" applyAlignment="1">
      <alignment horizontal="center" vertical="center" wrapText="1"/>
    </xf>
    <xf numFmtId="186" fontId="6" fillId="33" borderId="19" xfId="57" applyNumberFormat="1" applyFont="1" applyFill="1" applyBorder="1" applyAlignment="1">
      <alignment horizontal="center" vertical="center" wrapText="1"/>
    </xf>
    <xf numFmtId="0" fontId="6" fillId="0" borderId="20" xfId="0" applyFont="1" applyBorder="1" applyAlignment="1">
      <alignment horizontal="center" vertical="center"/>
    </xf>
    <xf numFmtId="0" fontId="6" fillId="0" borderId="10" xfId="0" applyFont="1" applyBorder="1" applyAlignment="1">
      <alignment horizontal="distributed" vertical="center" wrapText="1"/>
    </xf>
  </cellXfs>
  <cellStyles count="98">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3" xfId="53"/>
    <cellStyle name="一般 5" xfId="54"/>
    <cellStyle name="一般 7" xfId="55"/>
    <cellStyle name="一般_95考核表-1" xfId="56"/>
    <cellStyle name="Comma" xfId="57"/>
    <cellStyle name="千分位 2" xfId="58"/>
    <cellStyle name="千分位 4" xfId="59"/>
    <cellStyle name="Comma [0]" xfId="60"/>
    <cellStyle name="Followed Hyperlink" xfId="61"/>
    <cellStyle name="中等" xfId="62"/>
    <cellStyle name="中等 2" xfId="63"/>
    <cellStyle name="合計" xfId="64"/>
    <cellStyle name="合計 2" xfId="65"/>
    <cellStyle name="好" xfId="66"/>
    <cellStyle name="好 2" xfId="67"/>
    <cellStyle name="Percent" xfId="68"/>
    <cellStyle name="計算方式" xfId="69"/>
    <cellStyle name="計算方式 2" xfId="70"/>
    <cellStyle name="Currency" xfId="71"/>
    <cellStyle name="Currency [0]" xfId="72"/>
    <cellStyle name="連結的儲存格" xfId="73"/>
    <cellStyle name="連結的儲存格 2" xfId="74"/>
    <cellStyle name="備註" xfId="75"/>
    <cellStyle name="備註 2" xfId="76"/>
    <cellStyle name="Hyperlink" xfId="77"/>
    <cellStyle name="說明文字" xfId="78"/>
    <cellStyle name="說明文字 2" xfId="79"/>
    <cellStyle name="輔色1" xfId="80"/>
    <cellStyle name="輔色1 2" xfId="81"/>
    <cellStyle name="輔色2" xfId="82"/>
    <cellStyle name="輔色2 2" xfId="83"/>
    <cellStyle name="輔色3" xfId="84"/>
    <cellStyle name="輔色3 2" xfId="85"/>
    <cellStyle name="輔色4" xfId="86"/>
    <cellStyle name="輔色4 2" xfId="87"/>
    <cellStyle name="輔色5" xfId="88"/>
    <cellStyle name="輔色5 2" xfId="89"/>
    <cellStyle name="輔色6" xfId="90"/>
    <cellStyle name="輔色6 2" xfId="91"/>
    <cellStyle name="標題" xfId="92"/>
    <cellStyle name="標題 1" xfId="93"/>
    <cellStyle name="標題 1 2" xfId="94"/>
    <cellStyle name="標題 2" xfId="95"/>
    <cellStyle name="標題 2 2" xfId="96"/>
    <cellStyle name="標題 3" xfId="97"/>
    <cellStyle name="標題 3 2" xfId="98"/>
    <cellStyle name="標題 4" xfId="99"/>
    <cellStyle name="標題 4 2" xfId="100"/>
    <cellStyle name="標題 5" xfId="101"/>
    <cellStyle name="輸入" xfId="102"/>
    <cellStyle name="輸入 2" xfId="103"/>
    <cellStyle name="輸出" xfId="104"/>
    <cellStyle name="輸出 2" xfId="105"/>
    <cellStyle name="檢查儲存格" xfId="106"/>
    <cellStyle name="檢查儲存格 2" xfId="107"/>
    <cellStyle name="壞" xfId="108"/>
    <cellStyle name="壞 2" xfId="109"/>
    <cellStyle name="警告文字" xfId="110"/>
    <cellStyle name="警告文字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J26"/>
  <sheetViews>
    <sheetView tabSelected="1" view="pageBreakPreview" zoomScale="75" zoomScaleNormal="75" zoomScaleSheetLayoutView="75" zoomScalePageLayoutView="0" workbookViewId="0" topLeftCell="A19">
      <selection activeCell="A24" sqref="A24:G24"/>
    </sheetView>
  </sheetViews>
  <sheetFormatPr defaultColWidth="8.875" defaultRowHeight="16.5"/>
  <cols>
    <col min="1" max="1" width="15.875" style="1" customWidth="1"/>
    <col min="2" max="2" width="32.00390625" style="1" customWidth="1"/>
    <col min="3" max="3" width="20.625" style="1" customWidth="1"/>
    <col min="4" max="4" width="13.875" style="1" customWidth="1"/>
    <col min="5" max="5" width="16.25390625" style="1" customWidth="1"/>
    <col min="6" max="6" width="11.50390625" style="1" customWidth="1"/>
    <col min="7" max="7" width="18.375" style="1" customWidth="1"/>
    <col min="8" max="9" width="11.375" style="1" customWidth="1"/>
    <col min="10" max="10" width="11.75390625" style="1" customWidth="1"/>
    <col min="11" max="16384" width="8.875" style="1" customWidth="1"/>
  </cols>
  <sheetData>
    <row r="1" spans="1:8" ht="31.5" customHeight="1">
      <c r="A1" s="4" t="s">
        <v>14</v>
      </c>
      <c r="B1" s="2"/>
      <c r="C1" s="2"/>
      <c r="D1" s="3"/>
      <c r="E1" s="3"/>
      <c r="F1" s="7"/>
      <c r="G1" s="7"/>
      <c r="H1" s="2"/>
    </row>
    <row r="2" spans="1:8" ht="24" customHeight="1">
      <c r="A2" s="34" t="s">
        <v>37</v>
      </c>
      <c r="B2" s="34"/>
      <c r="C2" s="34"/>
      <c r="D2" s="35" t="s">
        <v>38</v>
      </c>
      <c r="E2" s="35"/>
      <c r="F2" s="7"/>
      <c r="G2" s="7"/>
      <c r="H2" s="2"/>
    </row>
    <row r="3" spans="1:9" ht="19.5" customHeight="1">
      <c r="A3" s="8" t="s">
        <v>0</v>
      </c>
      <c r="B3" s="9"/>
      <c r="C3" s="45" t="s">
        <v>13</v>
      </c>
      <c r="D3" s="45"/>
      <c r="E3" s="9"/>
      <c r="F3" s="9"/>
      <c r="G3" s="9"/>
      <c r="H3" s="9"/>
      <c r="I3" s="10" t="s">
        <v>1</v>
      </c>
    </row>
    <row r="4" spans="1:9" s="12" customFormat="1" ht="45.75" customHeight="1">
      <c r="A4" s="32" t="s">
        <v>2</v>
      </c>
      <c r="B4" s="32" t="s">
        <v>3</v>
      </c>
      <c r="C4" s="46" t="s">
        <v>4</v>
      </c>
      <c r="D4" s="46" t="s">
        <v>5</v>
      </c>
      <c r="E4" s="32" t="s">
        <v>6</v>
      </c>
      <c r="F4" s="32" t="s">
        <v>7</v>
      </c>
      <c r="G4" s="38" t="s">
        <v>8</v>
      </c>
      <c r="H4" s="40" t="s">
        <v>9</v>
      </c>
      <c r="I4" s="40"/>
    </row>
    <row r="5" spans="1:9" s="12" customFormat="1" ht="72.75" customHeight="1">
      <c r="A5" s="33"/>
      <c r="B5" s="33"/>
      <c r="C5" s="46"/>
      <c r="D5" s="46"/>
      <c r="E5" s="37"/>
      <c r="F5" s="33"/>
      <c r="G5" s="39"/>
      <c r="H5" s="11" t="s">
        <v>10</v>
      </c>
      <c r="I5" s="11" t="s">
        <v>11</v>
      </c>
    </row>
    <row r="6" spans="1:9" s="12" customFormat="1" ht="28.5" customHeight="1">
      <c r="A6" s="30" t="s">
        <v>12</v>
      </c>
      <c r="B6" s="41"/>
      <c r="C6" s="41"/>
      <c r="D6" s="31"/>
      <c r="E6" s="13"/>
      <c r="F6" s="42"/>
      <c r="G6" s="43"/>
      <c r="H6" s="43"/>
      <c r="I6" s="44"/>
    </row>
    <row r="7" spans="1:10" s="12" customFormat="1" ht="70.5" customHeight="1">
      <c r="A7" s="25" t="s">
        <v>20</v>
      </c>
      <c r="B7" s="28" t="s">
        <v>22</v>
      </c>
      <c r="C7" s="25" t="s">
        <v>29</v>
      </c>
      <c r="D7" s="24" t="s">
        <v>16</v>
      </c>
      <c r="E7" s="21">
        <v>10</v>
      </c>
      <c r="F7" s="20" t="s">
        <v>17</v>
      </c>
      <c r="G7" s="21"/>
      <c r="H7" s="20" t="s">
        <v>18</v>
      </c>
      <c r="I7" s="21"/>
      <c r="J7" s="22"/>
    </row>
    <row r="8" spans="1:10" s="12" customFormat="1" ht="75" customHeight="1">
      <c r="A8" s="25" t="s">
        <v>20</v>
      </c>
      <c r="B8" s="25" t="s">
        <v>23</v>
      </c>
      <c r="C8" s="25" t="s">
        <v>21</v>
      </c>
      <c r="D8" s="24" t="s">
        <v>16</v>
      </c>
      <c r="E8" s="21">
        <v>10</v>
      </c>
      <c r="F8" s="20" t="s">
        <v>17</v>
      </c>
      <c r="G8" s="21"/>
      <c r="H8" s="20" t="s">
        <v>18</v>
      </c>
      <c r="I8" s="21"/>
      <c r="J8" s="22"/>
    </row>
    <row r="9" spans="1:9" s="12" customFormat="1" ht="73.5" customHeight="1">
      <c r="A9" s="25" t="s">
        <v>20</v>
      </c>
      <c r="B9" s="25" t="s">
        <v>27</v>
      </c>
      <c r="C9" s="25" t="s">
        <v>26</v>
      </c>
      <c r="D9" s="24" t="s">
        <v>16</v>
      </c>
      <c r="E9" s="21">
        <v>10</v>
      </c>
      <c r="F9" s="20" t="s">
        <v>17</v>
      </c>
      <c r="G9" s="21"/>
      <c r="H9" s="20" t="s">
        <v>18</v>
      </c>
      <c r="I9" s="14"/>
    </row>
    <row r="10" spans="1:9" s="12" customFormat="1" ht="73.5" customHeight="1">
      <c r="A10" s="25" t="s">
        <v>20</v>
      </c>
      <c r="B10" s="25" t="s">
        <v>27</v>
      </c>
      <c r="C10" s="25" t="s">
        <v>30</v>
      </c>
      <c r="D10" s="24" t="s">
        <v>16</v>
      </c>
      <c r="E10" s="21">
        <v>10</v>
      </c>
      <c r="F10" s="20" t="s">
        <v>17</v>
      </c>
      <c r="G10" s="21"/>
      <c r="H10" s="20" t="s">
        <v>18</v>
      </c>
      <c r="I10" s="14"/>
    </row>
    <row r="11" spans="1:9" s="12" customFormat="1" ht="73.5" customHeight="1">
      <c r="A11" s="25" t="s">
        <v>20</v>
      </c>
      <c r="B11" s="25" t="s">
        <v>27</v>
      </c>
      <c r="C11" s="25" t="s">
        <v>31</v>
      </c>
      <c r="D11" s="24" t="s">
        <v>16</v>
      </c>
      <c r="E11" s="21">
        <v>6</v>
      </c>
      <c r="F11" s="20" t="s">
        <v>17</v>
      </c>
      <c r="G11" s="21"/>
      <c r="H11" s="20" t="s">
        <v>18</v>
      </c>
      <c r="I11" s="14"/>
    </row>
    <row r="12" spans="1:9" s="12" customFormat="1" ht="73.5" customHeight="1">
      <c r="A12" s="25" t="s">
        <v>20</v>
      </c>
      <c r="B12" s="25" t="s">
        <v>23</v>
      </c>
      <c r="C12" s="25" t="s">
        <v>32</v>
      </c>
      <c r="D12" s="24" t="s">
        <v>16</v>
      </c>
      <c r="E12" s="21">
        <v>10</v>
      </c>
      <c r="F12" s="20" t="s">
        <v>17</v>
      </c>
      <c r="G12" s="21"/>
      <c r="H12" s="20" t="s">
        <v>18</v>
      </c>
      <c r="I12" s="14"/>
    </row>
    <row r="13" spans="1:9" s="12" customFormat="1" ht="73.5" customHeight="1">
      <c r="A13" s="25" t="s">
        <v>20</v>
      </c>
      <c r="B13" s="25" t="s">
        <v>23</v>
      </c>
      <c r="C13" s="25" t="s">
        <v>33</v>
      </c>
      <c r="D13" s="24" t="s">
        <v>16</v>
      </c>
      <c r="E13" s="21">
        <v>10</v>
      </c>
      <c r="F13" s="20" t="s">
        <v>17</v>
      </c>
      <c r="G13" s="21"/>
      <c r="H13" s="20" t="s">
        <v>18</v>
      </c>
      <c r="I13" s="14"/>
    </row>
    <row r="14" spans="1:9" s="12" customFormat="1" ht="73.5" customHeight="1">
      <c r="A14" s="25" t="s">
        <v>20</v>
      </c>
      <c r="B14" s="25" t="s">
        <v>23</v>
      </c>
      <c r="C14" s="25" t="s">
        <v>34</v>
      </c>
      <c r="D14" s="24" t="s">
        <v>16</v>
      </c>
      <c r="E14" s="21">
        <v>10</v>
      </c>
      <c r="F14" s="20" t="s">
        <v>17</v>
      </c>
      <c r="G14" s="21"/>
      <c r="H14" s="20" t="s">
        <v>18</v>
      </c>
      <c r="I14" s="14"/>
    </row>
    <row r="15" spans="1:9" s="12" customFormat="1" ht="73.5" customHeight="1">
      <c r="A15" s="25" t="s">
        <v>20</v>
      </c>
      <c r="B15" s="25" t="s">
        <v>23</v>
      </c>
      <c r="C15" s="25" t="s">
        <v>35</v>
      </c>
      <c r="D15" s="24" t="s">
        <v>16</v>
      </c>
      <c r="E15" s="21">
        <v>10</v>
      </c>
      <c r="F15" s="20" t="s">
        <v>17</v>
      </c>
      <c r="G15" s="21"/>
      <c r="H15" s="20" t="s">
        <v>18</v>
      </c>
      <c r="I15" s="14"/>
    </row>
    <row r="16" spans="1:9" s="12" customFormat="1" ht="73.5" customHeight="1">
      <c r="A16" s="25" t="s">
        <v>20</v>
      </c>
      <c r="B16" s="25" t="s">
        <v>23</v>
      </c>
      <c r="C16" s="25" t="s">
        <v>36</v>
      </c>
      <c r="D16" s="24" t="s">
        <v>16</v>
      </c>
      <c r="E16" s="21">
        <v>10</v>
      </c>
      <c r="F16" s="20" t="s">
        <v>17</v>
      </c>
      <c r="G16" s="21"/>
      <c r="H16" s="20" t="s">
        <v>18</v>
      </c>
      <c r="I16" s="14"/>
    </row>
    <row r="17" spans="1:9" s="12" customFormat="1" ht="84.75" customHeight="1">
      <c r="A17" s="25" t="s">
        <v>20</v>
      </c>
      <c r="B17" s="25" t="s">
        <v>39</v>
      </c>
      <c r="C17" s="25" t="s">
        <v>28</v>
      </c>
      <c r="D17" s="24" t="s">
        <v>16</v>
      </c>
      <c r="E17" s="21">
        <v>377</v>
      </c>
      <c r="F17" s="20" t="s">
        <v>17</v>
      </c>
      <c r="G17" s="21"/>
      <c r="H17" s="20" t="s">
        <v>18</v>
      </c>
      <c r="I17" s="14"/>
    </row>
    <row r="18" spans="1:9" s="12" customFormat="1" ht="84.75" customHeight="1">
      <c r="A18" s="23" t="s">
        <v>19</v>
      </c>
      <c r="B18" s="23" t="s">
        <v>15</v>
      </c>
      <c r="C18" s="23" t="s">
        <v>43</v>
      </c>
      <c r="D18" s="24" t="s">
        <v>16</v>
      </c>
      <c r="E18" s="20">
        <v>254</v>
      </c>
      <c r="F18" s="20" t="s">
        <v>17</v>
      </c>
      <c r="G18" s="21"/>
      <c r="H18" s="20" t="s">
        <v>18</v>
      </c>
      <c r="I18" s="14"/>
    </row>
    <row r="19" spans="1:9" s="12" customFormat="1" ht="84.75" customHeight="1">
      <c r="A19" s="23" t="s">
        <v>19</v>
      </c>
      <c r="B19" s="23" t="s">
        <v>25</v>
      </c>
      <c r="C19" s="23" t="s">
        <v>24</v>
      </c>
      <c r="D19" s="24" t="s">
        <v>16</v>
      </c>
      <c r="E19" s="20">
        <v>477</v>
      </c>
      <c r="F19" s="20" t="s">
        <v>17</v>
      </c>
      <c r="G19" s="21"/>
      <c r="H19" s="20" t="s">
        <v>18</v>
      </c>
      <c r="I19" s="14"/>
    </row>
    <row r="20" spans="1:9" s="22" customFormat="1" ht="28.5" customHeight="1">
      <c r="A20" s="21"/>
      <c r="B20" s="21" t="s">
        <v>40</v>
      </c>
      <c r="C20" s="21"/>
      <c r="D20" s="21"/>
      <c r="E20" s="21">
        <f>SUM(E7:E19)</f>
        <v>1204</v>
      </c>
      <c r="F20" s="21"/>
      <c r="G20" s="21"/>
      <c r="H20" s="21"/>
      <c r="I20" s="21"/>
    </row>
    <row r="21" spans="1:9" s="12" customFormat="1" ht="28.5" customHeight="1">
      <c r="A21" s="27" t="s">
        <v>41</v>
      </c>
      <c r="B21" s="19"/>
      <c r="C21" s="19"/>
      <c r="D21" s="19"/>
      <c r="E21" s="19"/>
      <c r="F21" s="19"/>
      <c r="G21" s="19"/>
      <c r="H21" s="19"/>
      <c r="I21" s="19"/>
    </row>
    <row r="22" spans="1:9" s="22" customFormat="1" ht="28.5" customHeight="1">
      <c r="A22" s="36" t="s">
        <v>42</v>
      </c>
      <c r="B22" s="36"/>
      <c r="C22" s="36"/>
      <c r="D22" s="36"/>
      <c r="E22" s="36"/>
      <c r="F22" s="36"/>
      <c r="G22" s="36"/>
      <c r="H22" s="36"/>
      <c r="I22" s="36"/>
    </row>
    <row r="23" spans="1:9" s="12" customFormat="1" ht="33.75" customHeight="1">
      <c r="A23" s="26"/>
      <c r="B23" s="29"/>
      <c r="C23" s="26"/>
      <c r="D23" s="26"/>
      <c r="E23" s="26"/>
      <c r="F23" s="26"/>
      <c r="G23" s="26"/>
      <c r="H23" s="26"/>
      <c r="I23" s="26"/>
    </row>
    <row r="24" spans="1:9" s="12" customFormat="1" ht="33.75" customHeight="1">
      <c r="A24" s="5"/>
      <c r="B24" s="29"/>
      <c r="C24" s="6"/>
      <c r="D24" s="26"/>
      <c r="E24" s="26"/>
      <c r="F24" s="6"/>
      <c r="G24" s="26"/>
      <c r="H24" s="26"/>
      <c r="I24" s="26"/>
    </row>
    <row r="25" spans="1:4" s="17" customFormat="1" ht="37.5" customHeight="1">
      <c r="A25" s="15"/>
      <c r="B25" s="16"/>
      <c r="C25" s="16"/>
      <c r="D25" s="16"/>
    </row>
    <row r="26" spans="1:9" s="12" customFormat="1" ht="19.5" customHeight="1">
      <c r="A26" s="15"/>
      <c r="B26" s="16"/>
      <c r="C26" s="16"/>
      <c r="D26" s="16"/>
      <c r="E26" s="17"/>
      <c r="F26" s="17"/>
      <c r="G26" s="17"/>
      <c r="H26" s="18"/>
      <c r="I26" s="17"/>
    </row>
  </sheetData>
  <sheetProtection/>
  <mergeCells count="14">
    <mergeCell ref="A4:A5"/>
    <mergeCell ref="B4:B5"/>
    <mergeCell ref="C4:C5"/>
    <mergeCell ref="D4:D5"/>
    <mergeCell ref="A2:C2"/>
    <mergeCell ref="D2:E2"/>
    <mergeCell ref="A22:I22"/>
    <mergeCell ref="E4:E5"/>
    <mergeCell ref="F4:F5"/>
    <mergeCell ref="G4:G5"/>
    <mergeCell ref="H4:I4"/>
    <mergeCell ref="A6:D6"/>
    <mergeCell ref="F6:I6"/>
    <mergeCell ref="C3:D3"/>
  </mergeCells>
  <dataValidations count="2">
    <dataValidation type="list" allowBlank="1" showInputMessage="1" showErrorMessage="1" sqref="F7:F19">
      <formula1>$F$25:$F$26</formula1>
    </dataValidation>
    <dataValidation type="list" allowBlank="1" showInputMessage="1" showErrorMessage="1" sqref="H7:H19">
      <formula1>民間5!#REF!</formula1>
    </dataValidation>
  </dataValidations>
  <printOptions horizontalCentered="1"/>
  <pageMargins left="0.31496062992125984" right="0.5118110236220472" top="0.3937007874015748" bottom="0.1968503937007874" header="0.1968503937007874" footer="0.1968503937007874"/>
  <pageSetup horizontalDpi="600" verticalDpi="600" orientation="landscape" paperSize="9" scale="90"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林素瑜</cp:lastModifiedBy>
  <cp:lastPrinted>2018-07-02T06:25:15Z</cp:lastPrinted>
  <dcterms:created xsi:type="dcterms:W3CDTF">2001-01-31T06:15:04Z</dcterms:created>
  <dcterms:modified xsi:type="dcterms:W3CDTF">2018-07-02T06:27:07Z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